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收入总盘" sheetId="1" state="visible" r:id="rId1"/>
    <sheet xmlns:r="http://schemas.openxmlformats.org/officeDocument/2006/relationships" name="月度预算" sheetId="2" state="visible" r:id="rId2"/>
    <sheet xmlns:r="http://schemas.openxmlformats.org/officeDocument/2006/relationships" name="看板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5">
    <font>
      <name val="Calibri"/>
      <family val="2"/>
      <color theme="1"/>
      <sz val="11"/>
      <scheme val="minor"/>
    </font>
    <font>
      <name val="微软雅黑"/>
      <b val="1"/>
      <color rgb="001A2A4A"/>
      <sz val="18"/>
    </font>
    <font>
      <b val="1"/>
      <color rgb="001A2A4A"/>
    </font>
    <font>
      <b val="1"/>
    </font>
    <font>
      <b val="1"/>
      <color rgb="001A2A4A"/>
      <sz val="16"/>
    </font>
  </fonts>
  <fills count="3">
    <fill>
      <patternFill/>
    </fill>
    <fill>
      <patternFill patternType="gray125"/>
    </fill>
    <fill>
      <patternFill patternType="solid">
        <fgColor rgb="00FBF7F0"/>
        <bgColor rgb="00FBF7F0"/>
      </patternFill>
    </fill>
  </fills>
  <borders count="2">
    <border>
      <left/>
      <right/>
      <top/>
      <bottom/>
      <diagonal/>
    </border>
    <border>
      <left style="thin">
        <color rgb="00C9A263"/>
      </left>
      <right style="thin">
        <color rgb="00C9A263"/>
      </right>
      <top style="thin">
        <color rgb="00C9A263"/>
      </top>
      <bottom style="thin">
        <color rgb="00C9A263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/>
    </xf>
    <xf numFmtId="0" fontId="0" fillId="0" borderId="1" pivotButton="0" quotePrefix="0" xfId="0"/>
    <xf numFmtId="3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3" fontId="3" fillId="0" borderId="1" pivotButton="0" quotePrefix="0" xfId="0"/>
    <xf numFmtId="0" fontId="4" fillId="0" borderId="0" pivotButton="0" quotePrefix="0" xfId="0"/>
    <xf numFmtId="0" fontId="2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简衡记 · 免费预算启动表</t>
        </is>
      </c>
    </row>
    <row r="3">
      <c r="A3" s="2" t="inlineStr">
        <is>
          <t>家庭成员</t>
        </is>
      </c>
      <c r="B3" s="2" t="inlineStr">
        <is>
          <t>月收入(元)</t>
        </is>
      </c>
      <c r="C3" s="2" t="inlineStr">
        <is>
          <t>占比</t>
        </is>
      </c>
    </row>
    <row r="4">
      <c r="A4" s="3" t="inlineStr">
        <is>
          <t>先生(示例)</t>
        </is>
      </c>
      <c r="B4" s="4" t="n">
        <v>18000</v>
      </c>
      <c r="C4" s="5">
        <f>IF($B$6&gt;0,B4/$B$6,0)</f>
        <v/>
      </c>
    </row>
    <row r="5">
      <c r="A5" s="3" t="inlineStr">
        <is>
          <t>太太(示例)</t>
        </is>
      </c>
      <c r="B5" s="4" t="n">
        <v>12000</v>
      </c>
      <c r="C5" s="5">
        <f>IF($B$6&gt;0,B5/$B$6,0)</f>
        <v/>
      </c>
    </row>
    <row r="6">
      <c r="A6" s="6" t="inlineStr">
        <is>
          <t>合计</t>
        </is>
      </c>
      <c r="B6" s="7">
        <f>SUM(B4:B5)</f>
        <v/>
      </c>
      <c r="C6" s="5">
        <f>SUM(C4:C5)</f>
        <v/>
      </c>
    </row>
  </sheetData>
  <mergeCells count="1"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  <col width="15" customWidth="1" min="4" max="4"/>
    <col width="15" customWidth="1" min="5" max="5"/>
  </cols>
  <sheetData>
    <row r="1">
      <c r="A1" s="8" t="inlineStr">
        <is>
          <t>月度预算 · 本月</t>
        </is>
      </c>
    </row>
    <row r="3">
      <c r="A3" s="2" t="inlineStr">
        <is>
          <t>分类</t>
        </is>
      </c>
      <c r="B3" s="2" t="inlineStr">
        <is>
          <t>预算额(元)</t>
        </is>
      </c>
      <c r="C3" s="2" t="inlineStr">
        <is>
          <t>实际额(元)</t>
        </is>
      </c>
      <c r="D3" s="2" t="inlineStr">
        <is>
          <t>差额(元)</t>
        </is>
      </c>
      <c r="E3" s="2" t="inlineStr">
        <is>
          <t>备注</t>
        </is>
      </c>
    </row>
    <row r="4">
      <c r="A4" s="3" t="inlineStr">
        <is>
          <t>餐饮</t>
        </is>
      </c>
      <c r="B4" s="4" t="n">
        <v>4000</v>
      </c>
      <c r="C4" s="4" t="n"/>
      <c r="D4" s="4">
        <f>IF(C4="","",C4-B4)</f>
        <v/>
      </c>
      <c r="E4" s="3" t="n"/>
    </row>
    <row r="5">
      <c r="A5" s="3" t="inlineStr">
        <is>
          <t>交通</t>
        </is>
      </c>
      <c r="B5" s="4" t="n">
        <v>1200</v>
      </c>
      <c r="C5" s="4" t="n"/>
      <c r="D5" s="4">
        <f>IF(C5="","",C5-B5)</f>
        <v/>
      </c>
      <c r="E5" s="3" t="n"/>
    </row>
    <row r="6">
      <c r="A6" s="3" t="inlineStr">
        <is>
          <t>居住</t>
        </is>
      </c>
      <c r="B6" s="4" t="n">
        <v>3000</v>
      </c>
      <c r="C6" s="4" t="n"/>
      <c r="D6" s="4">
        <f>IF(C6="","",C6-B6)</f>
        <v/>
      </c>
      <c r="E6" s="3" t="n"/>
    </row>
    <row r="7">
      <c r="A7" s="3" t="inlineStr">
        <is>
          <t>购物</t>
        </is>
      </c>
      <c r="B7" s="4" t="n">
        <v>800</v>
      </c>
      <c r="C7" s="4" t="n"/>
      <c r="D7" s="4">
        <f>IF(C7="","",C7-B7)</f>
        <v/>
      </c>
      <c r="E7" s="3" t="n"/>
    </row>
    <row r="8">
      <c r="A8" s="3" t="inlineStr">
        <is>
          <t>娱乐</t>
        </is>
      </c>
      <c r="B8" s="4" t="n">
        <v>500</v>
      </c>
      <c r="C8" s="4" t="n"/>
      <c r="D8" s="4">
        <f>IF(C8="","",C8-B8)</f>
        <v/>
      </c>
      <c r="E8" s="3" t="n"/>
    </row>
    <row r="9">
      <c r="A9" s="3" t="inlineStr">
        <is>
          <t>医疗</t>
        </is>
      </c>
      <c r="B9" s="4" t="n">
        <v>300</v>
      </c>
      <c r="C9" s="4" t="n"/>
      <c r="D9" s="4">
        <f>IF(C9="","",C9-B9)</f>
        <v/>
      </c>
      <c r="E9" s="3" t="n"/>
    </row>
    <row r="10">
      <c r="A10" s="3" t="inlineStr">
        <is>
          <t>教育</t>
        </is>
      </c>
      <c r="B10" s="4" t="n">
        <v>600</v>
      </c>
      <c r="C10" s="4" t="n"/>
      <c r="D10" s="4">
        <f>IF(C10="","",C10-B10)</f>
        <v/>
      </c>
      <c r="E10" s="3" t="n"/>
    </row>
    <row r="11">
      <c r="A11" s="3" t="inlineStr">
        <is>
          <t>其他</t>
        </is>
      </c>
      <c r="B11" s="4" t="n">
        <v>600</v>
      </c>
      <c r="C11" s="4" t="n"/>
      <c r="D11" s="4">
        <f>IF(C11="","",C11-B11)</f>
        <v/>
      </c>
      <c r="E11" s="3" t="n"/>
    </row>
    <row r="12">
      <c r="A12" s="3" t="inlineStr"/>
      <c r="B12" s="4" t="n"/>
      <c r="C12" s="4" t="n"/>
      <c r="D12" s="4">
        <f>IF(C12="","",C12-B12)</f>
        <v/>
      </c>
      <c r="E12" s="3" t="n"/>
    </row>
    <row r="13">
      <c r="A13" s="6" t="inlineStr">
        <is>
          <t>合计</t>
        </is>
      </c>
      <c r="B13" s="7">
        <f>SUM(B4:B12)</f>
        <v/>
      </c>
      <c r="C13" s="7">
        <f>SUM(C4:C12)</f>
        <v/>
      </c>
      <c r="D13" s="7">
        <f>SUM(D4:D12)</f>
        <v/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</cols>
  <sheetData>
    <row r="1">
      <c r="A1" s="8" t="inlineStr">
        <is>
          <t>本月看板（自动汇总）</t>
        </is>
      </c>
    </row>
    <row r="3">
      <c r="A3" s="9" t="inlineStr">
        <is>
          <t>本月总收入</t>
        </is>
      </c>
      <c r="B3" s="4">
        <f>收入总盘!B6</f>
        <v/>
      </c>
    </row>
    <row r="4">
      <c r="A4" s="9" t="inlineStr">
        <is>
          <t>本月总预算</t>
        </is>
      </c>
      <c r="B4" s="4">
        <f>月度预算!B13</f>
        <v/>
      </c>
    </row>
    <row r="5">
      <c r="A5" s="9" t="inlineStr">
        <is>
          <t>本月实际支出</t>
        </is>
      </c>
      <c r="B5" s="4">
        <f>月度预算!C13</f>
        <v/>
      </c>
    </row>
    <row r="6">
      <c r="A6" s="9" t="inlineStr">
        <is>
          <t>本月结余</t>
        </is>
      </c>
      <c r="B6" s="4">
        <f>B5-B6</f>
        <v/>
      </c>
    </row>
    <row r="7">
      <c r="A7" s="9" t="inlineStr">
        <is>
          <t>储蓄率</t>
        </is>
      </c>
      <c r="B7" s="5">
        <f>IF(B5&gt;0,B7/B5,0)</f>
        <v/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2026-08-16T05:35:28Z</dcterms:created>
  <dcterms:modified xmlns:dcterms="http://purl.org/dc/terms/" xmlns:xsi="http://www.w3.org/2001/XMLSchema-instance" xsi:type="dcterms:W3CDTF">2026-08-16T05:35:28Z</dcterms:modified>
</cp:coreProperties>
</file>